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. AKCE ŽIVÉ\0483 KB Varnsdorf - FVE\0483 - F JPD\0483 - JPD Výkresy\KB Varnsdorf - FVE\DWG\"/>
    </mc:Choice>
  </mc:AlternateContent>
  <xr:revisionPtr revIDLastSave="0" documentId="13_ncr:1_{AC57907A-0CE2-43F2-8AE2-5DF8D1D0C57B}" xr6:coauthVersionLast="47" xr6:coauthVersionMax="47" xr10:uidLastSave="{00000000-0000-0000-0000-000000000000}"/>
  <bookViews>
    <workbookView xWindow="4350" yWindow="975" windowWidth="21600" windowHeight="13455" xr2:uid="{C2928702-E98F-4791-B5AE-0C160DDD44C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9" i="1"/>
  <c r="F10" i="1"/>
  <c r="F11" i="1"/>
  <c r="F12" i="1"/>
  <c r="F3" i="1"/>
  <c r="F4" i="1"/>
  <c r="F5" i="1"/>
  <c r="F2" i="1"/>
  <c r="F13" i="1" l="1"/>
  <c r="F15" i="1" s="1"/>
  <c r="F6" i="1"/>
  <c r="F8" i="1" s="1"/>
  <c r="F19" i="1" l="1"/>
</calcChain>
</file>

<file path=xl/sharedStrings.xml><?xml version="1.0" encoding="utf-8"?>
<sst xmlns="http://schemas.openxmlformats.org/spreadsheetml/2006/main" count="32" uniqueCount="23">
  <si>
    <t>plech 120/120/10</t>
  </si>
  <si>
    <t>tr 70/5-450</t>
  </si>
  <si>
    <t>profil 140/80/5 - 8820</t>
  </si>
  <si>
    <t>3 ks</t>
  </si>
  <si>
    <t>1 ks</t>
  </si>
  <si>
    <t>14 ks</t>
  </si>
  <si>
    <t xml:space="preserve">dlouhý nosník </t>
  </si>
  <si>
    <t>krátký nosník</t>
  </si>
  <si>
    <t>profil 140/80/5 - 6370</t>
  </si>
  <si>
    <t>10 ks</t>
  </si>
  <si>
    <t>podélník</t>
  </si>
  <si>
    <t>kg/m</t>
  </si>
  <si>
    <t>L 100/50/6 - 250</t>
  </si>
  <si>
    <t xml:space="preserve"> UPE 140</t>
  </si>
  <si>
    <t>hmotnost 1 ks</t>
  </si>
  <si>
    <t>počet ks</t>
  </si>
  <si>
    <t>délka (m)</t>
  </si>
  <si>
    <t>hmotnost</t>
  </si>
  <si>
    <t>hmotnost celkem</t>
  </si>
  <si>
    <t>montážní materiál</t>
  </si>
  <si>
    <t>hmotnost 7 ks</t>
  </si>
  <si>
    <t>hmotnost 3 ks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</si>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</sst>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2" fontId="0" fillId="0" borderId="1" xfId="0" applyNumberFormat="1" applyBorder="1"/>
    <xf numFmtId="0" fontId="0" fillId="0" borderId="6" xfId="0" applyBorder="1"/>
    <xf numFmtId="0" fontId="0" fillId="0" borderId="7" xfId="0" applyBorder="1"/>
    <xf numFmtId="0" fontId="0" fillId="2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6BBAC-CE1F-42AD-8414-BC0F2B95DDF0}">
  <dimension ref="A1:F20"/>
  <sheetViews>
    <sheetView tabSelected="1" workbookViewId="0">
      <selection activeCell="K17" sqref="K17"/>
    </sheetView>
  </sheetViews>
  <sheetFormatPr defaultRowHeight="15" x14ac:dyDescent="0.25"/>
  <cols>
    <col min="1" max="1" width="20.85546875" customWidth="1"/>
    <col min="2" max="2" width="22.42578125" customWidth="1"/>
  </cols>
  <sheetData>
    <row r="1" spans="1:6" x14ac:dyDescent="0.25">
      <c r="D1" s="3" t="s">
        <v>16</v>
      </c>
      <c r="E1" s="3" t="s">
        <v>11</v>
      </c>
      <c r="F1" s="1" t="s">
        <v>22</v>
      </c>
    </row>
    <row r="2" spans="1:6" x14ac:dyDescent="0.25">
      <c r="A2" s="2" t="s">
        <v>6</v>
      </c>
      <c r="B2" s="1" t="s">
        <v>0</v>
      </c>
      <c r="C2" s="1" t="s">
        <v>3</v>
      </c>
      <c r="D2" s="1">
        <v>0.36</v>
      </c>
      <c r="E2" s="1">
        <v>9.6</v>
      </c>
      <c r="F2" s="1">
        <f>PRODUCT(D2,E2)</f>
        <v>3.456</v>
      </c>
    </row>
    <row r="3" spans="1:6" x14ac:dyDescent="0.25">
      <c r="B3" s="1" t="s">
        <v>1</v>
      </c>
      <c r="C3" s="1" t="s">
        <v>3</v>
      </c>
      <c r="D3" s="1">
        <v>1.35</v>
      </c>
      <c r="E3" s="1">
        <v>8.1999999999999993</v>
      </c>
      <c r="F3" s="1">
        <f t="shared" ref="F3:F12" si="0">PRODUCT(D3,E3)</f>
        <v>11.07</v>
      </c>
    </row>
    <row r="4" spans="1:6" x14ac:dyDescent="0.25">
      <c r="B4" s="1" t="s">
        <v>2</v>
      </c>
      <c r="C4" s="1" t="s">
        <v>4</v>
      </c>
      <c r="D4" s="1">
        <v>8.82</v>
      </c>
      <c r="E4" s="1">
        <v>16.53</v>
      </c>
      <c r="F4" s="7">
        <f t="shared" si="0"/>
        <v>145.7946</v>
      </c>
    </row>
    <row r="5" spans="1:6" x14ac:dyDescent="0.25">
      <c r="B5" s="3" t="s">
        <v>12</v>
      </c>
      <c r="C5" s="3" t="s">
        <v>5</v>
      </c>
      <c r="D5" s="3">
        <v>3.5</v>
      </c>
      <c r="E5" s="3">
        <v>6.9</v>
      </c>
      <c r="F5" s="1">
        <f t="shared" si="0"/>
        <v>24.150000000000002</v>
      </c>
    </row>
    <row r="6" spans="1:6" hidden="1" x14ac:dyDescent="0.25">
      <c r="A6" s="2" t="s">
        <v>14</v>
      </c>
      <c r="B6" s="4"/>
      <c r="C6" s="4"/>
      <c r="D6" s="4"/>
      <c r="E6" s="4"/>
      <c r="F6" s="7">
        <f>SUM(F2:F5)</f>
        <v>184.47060000000002</v>
      </c>
    </row>
    <row r="7" spans="1:6" hidden="1" x14ac:dyDescent="0.25">
      <c r="A7" s="2" t="s">
        <v>15</v>
      </c>
      <c r="B7" s="4"/>
      <c r="C7" s="4"/>
      <c r="D7" s="4"/>
      <c r="E7" s="5"/>
      <c r="F7" s="1">
        <v>7</v>
      </c>
    </row>
    <row r="8" spans="1:6" x14ac:dyDescent="0.25">
      <c r="A8" s="2" t="s">
        <v>20</v>
      </c>
      <c r="B8" s="4"/>
      <c r="C8" s="4"/>
      <c r="D8" s="4"/>
      <c r="E8" s="5"/>
      <c r="F8" s="7">
        <f>PRODUCT(F7,F6)</f>
        <v>1291.2942</v>
      </c>
    </row>
    <row r="9" spans="1:6" x14ac:dyDescent="0.25">
      <c r="A9" s="1" t="s">
        <v>7</v>
      </c>
      <c r="B9" s="1" t="s">
        <v>0</v>
      </c>
      <c r="C9" s="1" t="s">
        <v>3</v>
      </c>
      <c r="D9" s="1">
        <v>0.36</v>
      </c>
      <c r="E9" s="1">
        <v>9.6</v>
      </c>
      <c r="F9" s="1">
        <f t="shared" si="0"/>
        <v>3.456</v>
      </c>
    </row>
    <row r="10" spans="1:6" x14ac:dyDescent="0.25">
      <c r="B10" s="1" t="s">
        <v>1</v>
      </c>
      <c r="C10" s="1" t="s">
        <v>3</v>
      </c>
      <c r="D10" s="1">
        <v>1.35</v>
      </c>
      <c r="E10" s="1">
        <v>8.1999999999999993</v>
      </c>
      <c r="F10" s="1">
        <f t="shared" si="0"/>
        <v>11.07</v>
      </c>
    </row>
    <row r="11" spans="1:6" x14ac:dyDescent="0.25">
      <c r="B11" s="1" t="s">
        <v>8</v>
      </c>
      <c r="C11" s="1" t="s">
        <v>4</v>
      </c>
      <c r="D11" s="1">
        <v>6.37</v>
      </c>
      <c r="E11" s="1">
        <v>16.53</v>
      </c>
      <c r="F11" s="7">
        <f t="shared" si="0"/>
        <v>105.29610000000001</v>
      </c>
    </row>
    <row r="12" spans="1:6" x14ac:dyDescent="0.25">
      <c r="B12" s="3" t="s">
        <v>12</v>
      </c>
      <c r="C12" s="3" t="s">
        <v>9</v>
      </c>
      <c r="D12" s="3">
        <v>2.5</v>
      </c>
      <c r="E12" s="3">
        <v>6.9</v>
      </c>
      <c r="F12" s="1">
        <f t="shared" si="0"/>
        <v>17.25</v>
      </c>
    </row>
    <row r="13" spans="1:6" hidden="1" x14ac:dyDescent="0.25">
      <c r="A13" s="2" t="s">
        <v>14</v>
      </c>
      <c r="B13" s="4"/>
      <c r="C13" s="4"/>
      <c r="D13" s="4"/>
      <c r="E13" s="5"/>
      <c r="F13" s="7">
        <f>SUM(F9:F12)</f>
        <v>137.07210000000001</v>
      </c>
    </row>
    <row r="14" spans="1:6" hidden="1" x14ac:dyDescent="0.25">
      <c r="A14" s="2" t="s">
        <v>15</v>
      </c>
      <c r="B14" s="4"/>
      <c r="C14" s="4"/>
      <c r="D14" s="4"/>
      <c r="E14" s="5"/>
      <c r="F14" s="1">
        <v>3</v>
      </c>
    </row>
    <row r="15" spans="1:6" x14ac:dyDescent="0.25">
      <c r="A15" s="2" t="s">
        <v>21</v>
      </c>
      <c r="B15" s="4"/>
      <c r="C15" s="8"/>
      <c r="D15" s="4"/>
      <c r="E15" s="5"/>
      <c r="F15" s="7">
        <f>PRODUCT(F14,F13)</f>
        <v>411.21630000000005</v>
      </c>
    </row>
    <row r="16" spans="1:6" x14ac:dyDescent="0.25">
      <c r="A16" s="1" t="s">
        <v>10</v>
      </c>
      <c r="B16" s="2" t="s">
        <v>13</v>
      </c>
      <c r="C16" s="5"/>
      <c r="D16" s="5">
        <v>723.5</v>
      </c>
      <c r="E16" s="1">
        <v>14.8</v>
      </c>
      <c r="F16" s="6"/>
    </row>
    <row r="17" spans="1:6" x14ac:dyDescent="0.25">
      <c r="A17" s="2" t="s">
        <v>17</v>
      </c>
      <c r="B17" s="4"/>
      <c r="C17" s="9"/>
      <c r="D17" s="4"/>
      <c r="E17" s="5"/>
      <c r="F17" s="1">
        <f>PRODUCT(D16,E16)</f>
        <v>10707.800000000001</v>
      </c>
    </row>
    <row r="18" spans="1:6" x14ac:dyDescent="0.25">
      <c r="A18" s="2"/>
      <c r="B18" s="4"/>
      <c r="C18" s="9"/>
      <c r="D18" s="4"/>
      <c r="E18" s="4"/>
      <c r="F18" s="6"/>
    </row>
    <row r="19" spans="1:6" x14ac:dyDescent="0.25">
      <c r="A19" s="2" t="s">
        <v>18</v>
      </c>
      <c r="B19" s="4"/>
      <c r="C19" s="4"/>
      <c r="D19" s="4"/>
      <c r="E19" s="5"/>
      <c r="F19" s="10">
        <f>SUM(F8,F15,F17)</f>
        <v>12410.310500000001</v>
      </c>
    </row>
    <row r="20" spans="1:6" x14ac:dyDescent="0.25">
      <c r="A20" s="2" t="s">
        <v>19</v>
      </c>
      <c r="B20" s="4"/>
      <c r="C20" s="4"/>
      <c r="D20" s="4"/>
      <c r="E20" s="5"/>
      <c r="F20" s="1">
        <v>600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Hiller</dc:creator>
  <cp:lastModifiedBy>Petr Hiller</cp:lastModifiedBy>
  <dcterms:created xsi:type="dcterms:W3CDTF">2023-01-25T13:13:01Z</dcterms:created>
  <dcterms:modified xsi:type="dcterms:W3CDTF">2023-01-26T09:44:33Z</dcterms:modified>
</cp:coreProperties>
</file>